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195" windowHeight="11640"/>
  </bookViews>
  <sheets>
    <sheet name="2016-2017" sheetId="1" r:id="rId1"/>
  </sheets>
  <definedNames>
    <definedName name="_xlnm._FilterDatabase" localSheetId="0" hidden="1">'2016-2017'!$A$12:$K$56</definedName>
    <definedName name="_xlnm.Print_Titles" localSheetId="0">'2016-2017'!$10:$11</definedName>
    <definedName name="_xlnm.Print_Area" localSheetId="0">'2016-2017'!$A$1:$J$56</definedName>
  </definedNames>
  <calcPr calcId="144525"/>
</workbook>
</file>

<file path=xl/calcChain.xml><?xml version="1.0" encoding="utf-8"?>
<calcChain xmlns="http://schemas.openxmlformats.org/spreadsheetml/2006/main">
  <c r="D56" i="1" l="1"/>
  <c r="E56" i="1"/>
  <c r="G56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I13" i="1"/>
  <c r="H13" i="1"/>
  <c r="I56" i="1" l="1"/>
  <c r="H56" i="1"/>
  <c r="F56" i="1"/>
</calcChain>
</file>

<file path=xl/sharedStrings.xml><?xml version="1.0" encoding="utf-8"?>
<sst xmlns="http://schemas.openxmlformats.org/spreadsheetml/2006/main" count="98" uniqueCount="57">
  <si>
    <t>ИТОГО:</t>
  </si>
  <si>
    <t>Городские округа:</t>
  </si>
  <si>
    <t>Муниципальные районы:</t>
  </si>
  <si>
    <t>Муниципальное образование города Братска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</si>
  <si>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</si>
  <si>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</si>
  <si>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</si>
  <si>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</si>
  <si>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</si>
  <si>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</si>
  <si>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</si>
  <si>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</si>
  <si>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</si>
  <si>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</si>
  <si>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</si>
  <si>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«Братский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</si>
  <si>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</si>
  <si>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</si>
  <si>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</si>
  <si>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</si>
  <si>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</si>
  <si>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</si>
  <si>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</si>
  <si>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</si>
  <si>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</si>
  <si>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</si>
  <si>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</si>
  <si>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</si>
  <si>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</si>
  <si>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</si>
  <si>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</si>
  <si>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</si>
  <si>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</si>
  <si>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</si>
  <si>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</si>
  <si>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</si>
  <si>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</si>
  <si>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</si>
  <si>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</si>
  <si>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>.</t>
  </si>
  <si>
    <t>Наименования муниципальных районов (городских округов)</t>
  </si>
  <si>
    <t>Исполнение судебных актов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вынесенных в соответствии с Законом Иркутской области от 22.06.2010 № 50-ОЗ «О дополнительных гарантиях прав детей-сирот и детей, оставшихся без попечения родителей, на жилое помещение в Иркутской области» и Законом Иркутской области от 29.06.2010 № 52-ОЗ «О наделении органов местного самоуправления областными государственными полномочиями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по договорам социального найма в Иркутской области</t>
  </si>
  <si>
    <t>(тыс.рублей)</t>
  </si>
  <si>
    <t>Итого</t>
  </si>
  <si>
    <t>Муниципальное образование «город Свирск»</t>
  </si>
  <si>
    <t>Муниципальное образование города Бодайбо и района</t>
  </si>
  <si>
    <t>Муниципальное образование «Жигаловский район»</t>
  </si>
  <si>
    <t>Муниципальное образование «Катангский район»</t>
  </si>
  <si>
    <t>Муниципальное образование Мамско-Чуйского района</t>
  </si>
  <si>
    <t xml:space="preserve">к Закону Иркутской области </t>
  </si>
  <si>
    <t>«Об областном бюджете на 2015 год</t>
  </si>
  <si>
    <t>и на плановый период 2016 и 2017 годов»</t>
  </si>
  <si>
    <t>от _________________________________</t>
  </si>
  <si>
    <t>Приложение 36</t>
  </si>
  <si>
    <t xml:space="preserve">РАЗМЕРЫ ИНЫХ МЕЖБЮДЖЕТНЫХ ТРАНСФЕРТОВ, УКАЗАННЫХ 
В ПУНКТАХ 2, 3 ЧАСТИ 1 СТАТЬИ 16 НАСТОЯЩЕГО ЗАКОНА, НА ПЛАНОВЫЙ ПЕРИОД 2016 И 2017 ГОДОВ
(ЗА СЧЕТ СРЕДСТВ ОБЛАСТНОГО БЮДЖЕТА) </t>
  </si>
  <si>
    <t xml:space="preserve">Комплектование книжных фондов библиотек муниципальных образований Иркутской области 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</si>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</sst>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_ ;[Red]\-#,##0.0\ "/>
    <numFmt numFmtId="166" formatCode="_-* #,##0.0_р_._-;\-* #,##0.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vertical="center" wrapText="1"/>
    </xf>
    <xf numFmtId="164" fontId="3" fillId="0" borderId="4" xfId="1" applyNumberFormat="1" applyFont="1" applyFill="1" applyBorder="1" applyAlignment="1">
      <alignment vertical="center" wrapText="1"/>
    </xf>
    <xf numFmtId="0" fontId="3" fillId="2" borderId="0" xfId="0" applyFont="1" applyFill="1" applyBorder="1" applyAlignment="1"/>
    <xf numFmtId="166" fontId="3" fillId="2" borderId="0" xfId="3" applyNumberFormat="1" applyFont="1" applyFill="1" applyBorder="1" applyAlignment="1">
      <alignment horizontal="center"/>
    </xf>
    <xf numFmtId="0" fontId="3" fillId="2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3" fontId="4" fillId="0" borderId="5" xfId="1" applyNumberFormat="1" applyFont="1" applyFill="1" applyBorder="1" applyAlignment="1">
      <alignment horizontal="left" vertical="center" wrapText="1"/>
    </xf>
    <xf numFmtId="3" fontId="4" fillId="0" borderId="6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topLeftCell="A10" zoomScaleNormal="100" zoomScaleSheetLayoutView="100" workbookViewId="0">
      <selection activeCell="C19" sqref="C19"/>
    </sheetView>
  </sheetViews>
  <sheetFormatPr defaultRowHeight="15.75" x14ac:dyDescent="0.25"/>
  <cols>
    <col min="1" max="1" width="4.7109375" style="2" bestFit="1" customWidth="1"/>
    <col min="2" max="2" width="1.85546875" style="2" bestFit="1" customWidth="1"/>
    <col min="3" max="3" width="59.7109375" style="2" customWidth="1"/>
    <col min="4" max="5" width="30" style="2" customWidth="1"/>
    <col min="6" max="8" width="16.28515625" style="2" customWidth="1"/>
    <col min="9" max="9" width="16.28515625" style="7" customWidth="1"/>
    <col min="10" max="10" width="2.28515625" style="2" customWidth="1"/>
    <col min="11" max="16384" width="9.140625" style="2"/>
  </cols>
  <sheetData>
    <row r="1" spans="1:11" ht="14.25" customHeight="1" x14ac:dyDescent="0.25">
      <c r="G1" s="2" t="s">
        <v>53</v>
      </c>
    </row>
    <row r="2" spans="1:11" ht="12.75" customHeight="1" x14ac:dyDescent="0.25">
      <c r="G2" s="11" t="s">
        <v>49</v>
      </c>
      <c r="H2" s="11"/>
      <c r="J2" s="12"/>
    </row>
    <row r="3" spans="1:11" ht="13.5" customHeight="1" x14ac:dyDescent="0.25">
      <c r="G3" s="11" t="s">
        <v>50</v>
      </c>
      <c r="H3" s="11"/>
      <c r="J3" s="12"/>
    </row>
    <row r="4" spans="1:11" ht="13.5" customHeight="1" x14ac:dyDescent="0.25">
      <c r="G4" s="11" t="s">
        <v>51</v>
      </c>
      <c r="H4" s="11"/>
      <c r="J4" s="12"/>
      <c r="K4" s="13"/>
    </row>
    <row r="5" spans="1:11" ht="13.5" customHeight="1" x14ac:dyDescent="0.25">
      <c r="G5" s="11" t="s">
        <v>52</v>
      </c>
      <c r="H5" s="11"/>
      <c r="J5" s="12"/>
      <c r="K5" s="13"/>
    </row>
    <row r="6" spans="1:11" ht="11.25" customHeight="1" x14ac:dyDescent="0.25">
      <c r="I6" s="4"/>
    </row>
    <row r="7" spans="1:11" ht="18.75" customHeight="1" x14ac:dyDescent="0.25">
      <c r="A7" s="30" t="s">
        <v>54</v>
      </c>
      <c r="B7" s="30"/>
      <c r="C7" s="30"/>
      <c r="D7" s="30"/>
      <c r="E7" s="30"/>
      <c r="F7" s="30"/>
      <c r="G7" s="30"/>
      <c r="H7" s="30"/>
      <c r="I7" s="30"/>
    </row>
    <row r="8" spans="1:11" ht="35.25" customHeight="1" x14ac:dyDescent="0.25">
      <c r="A8" s="30"/>
      <c r="B8" s="30"/>
      <c r="C8" s="30"/>
      <c r="D8" s="30"/>
      <c r="E8" s="30"/>
      <c r="F8" s="30"/>
      <c r="G8" s="30"/>
      <c r="H8" s="30"/>
      <c r="I8" s="30"/>
    </row>
    <row r="9" spans="1:11" ht="13.5" customHeight="1" x14ac:dyDescent="0.25">
      <c r="C9" s="1"/>
      <c r="D9" s="1"/>
      <c r="E9" s="20"/>
      <c r="F9" s="15"/>
      <c r="G9" s="1"/>
      <c r="H9" s="15"/>
      <c r="I9" s="6" t="s">
        <v>42</v>
      </c>
    </row>
    <row r="10" spans="1:11" ht="248.25" customHeight="1" x14ac:dyDescent="0.25">
      <c r="A10" s="27" t="s">
        <v>40</v>
      </c>
      <c r="B10" s="28"/>
      <c r="C10" s="29"/>
      <c r="D10" s="27" t="s">
        <v>41</v>
      </c>
      <c r="E10" s="29"/>
      <c r="F10" s="27" t="s">
        <v>55</v>
      </c>
      <c r="G10" s="29"/>
      <c r="H10" s="27" t="s">
        <v>43</v>
      </c>
      <c r="I10" s="29"/>
    </row>
    <row r="11" spans="1:11" x14ac:dyDescent="0.25">
      <c r="A11" s="21"/>
      <c r="B11" s="15"/>
      <c r="C11" s="15"/>
      <c r="D11" s="8">
        <v>2016</v>
      </c>
      <c r="E11" s="8">
        <v>2017</v>
      </c>
      <c r="F11" s="8">
        <v>2016</v>
      </c>
      <c r="G11" s="8">
        <v>2017</v>
      </c>
      <c r="H11" s="8">
        <v>2016</v>
      </c>
      <c r="I11" s="8">
        <v>2017</v>
      </c>
    </row>
    <row r="12" spans="1:11" s="3" customFormat="1" ht="15" customHeight="1" x14ac:dyDescent="0.25">
      <c r="A12" s="16"/>
      <c r="B12" s="17"/>
      <c r="C12" s="14" t="s">
        <v>1</v>
      </c>
      <c r="D12" s="9"/>
      <c r="E12" s="9"/>
      <c r="F12" s="9"/>
      <c r="G12" s="9"/>
      <c r="H12" s="9"/>
      <c r="I12" s="9"/>
    </row>
    <row r="13" spans="1:11" x14ac:dyDescent="0.25">
      <c r="A13" s="18">
        <v>1</v>
      </c>
      <c r="B13" s="19" t="s">
        <v>39</v>
      </c>
      <c r="C13" s="22" t="s">
        <v>3</v>
      </c>
      <c r="D13" s="10">
        <v>26884.400000000001</v>
      </c>
      <c r="E13" s="10">
        <v>29124.799999999999</v>
      </c>
      <c r="F13" s="10">
        <v>17.100000000000001</v>
      </c>
      <c r="G13" s="10">
        <v>17.100000000000001</v>
      </c>
      <c r="H13" s="10">
        <f>D13+F13</f>
        <v>26901.5</v>
      </c>
      <c r="I13" s="10">
        <f>E13+G13</f>
        <v>29141.899999999998</v>
      </c>
    </row>
    <row r="14" spans="1:11" x14ac:dyDescent="0.25">
      <c r="A14" s="18">
        <v>2</v>
      </c>
      <c r="B14" s="19" t="s">
        <v>39</v>
      </c>
      <c r="C14" s="22" t="s">
        <v>4</v>
      </c>
      <c r="D14" s="10"/>
      <c r="E14" s="10"/>
      <c r="F14" s="10">
        <v>8.6</v>
      </c>
      <c r="G14" s="10">
        <v>8.6</v>
      </c>
      <c r="H14" s="10">
        <f t="shared" ref="H14:H55" si="0">D14+F14</f>
        <v>8.6</v>
      </c>
      <c r="I14" s="10">
        <f t="shared" ref="I14:I55" si="1">E14+G14</f>
        <v>8.6</v>
      </c>
    </row>
    <row r="15" spans="1:11" x14ac:dyDescent="0.25">
      <c r="A15" s="18">
        <v>3</v>
      </c>
      <c r="B15" s="19" t="s">
        <v>39</v>
      </c>
      <c r="C15" s="22" t="s">
        <v>5</v>
      </c>
      <c r="D15" s="10">
        <v>50000</v>
      </c>
      <c r="E15" s="10">
        <v>51666.6</v>
      </c>
      <c r="F15" s="10">
        <v>80</v>
      </c>
      <c r="G15" s="10">
        <v>80</v>
      </c>
      <c r="H15" s="10">
        <f t="shared" si="0"/>
        <v>50080</v>
      </c>
      <c r="I15" s="10">
        <f t="shared" si="1"/>
        <v>51746.6</v>
      </c>
    </row>
    <row r="16" spans="1:11" x14ac:dyDescent="0.25">
      <c r="A16" s="18">
        <v>4</v>
      </c>
      <c r="B16" s="19" t="s">
        <v>39</v>
      </c>
      <c r="C16" s="22" t="s">
        <v>6</v>
      </c>
      <c r="D16" s="10">
        <v>3432</v>
      </c>
      <c r="E16" s="10">
        <v>4290</v>
      </c>
      <c r="F16" s="10">
        <v>6</v>
      </c>
      <c r="G16" s="10">
        <v>6</v>
      </c>
      <c r="H16" s="10">
        <f t="shared" si="0"/>
        <v>3438</v>
      </c>
      <c r="I16" s="10">
        <f t="shared" si="1"/>
        <v>4296</v>
      </c>
    </row>
    <row r="17" spans="1:9" x14ac:dyDescent="0.25">
      <c r="A17" s="18">
        <v>5</v>
      </c>
      <c r="B17" s="19" t="s">
        <v>39</v>
      </c>
      <c r="C17" s="22" t="s">
        <v>44</v>
      </c>
      <c r="D17" s="10"/>
      <c r="E17" s="10"/>
      <c r="F17" s="10">
        <v>2.5</v>
      </c>
      <c r="G17" s="10">
        <v>2.5</v>
      </c>
      <c r="H17" s="10">
        <f t="shared" si="0"/>
        <v>2.5</v>
      </c>
      <c r="I17" s="10">
        <f t="shared" si="1"/>
        <v>2.5</v>
      </c>
    </row>
    <row r="18" spans="1:9" x14ac:dyDescent="0.25">
      <c r="A18" s="18">
        <v>6</v>
      </c>
      <c r="B18" s="19" t="s">
        <v>39</v>
      </c>
      <c r="C18" s="22" t="s">
        <v>7</v>
      </c>
      <c r="D18" s="10">
        <v>3185.8</v>
      </c>
      <c r="E18" s="10">
        <v>3185.8</v>
      </c>
      <c r="F18" s="10">
        <v>8.6</v>
      </c>
      <c r="G18" s="10">
        <v>8.6</v>
      </c>
      <c r="H18" s="10">
        <f t="shared" si="0"/>
        <v>3194.4</v>
      </c>
      <c r="I18" s="10">
        <f t="shared" si="1"/>
        <v>3194.4</v>
      </c>
    </row>
    <row r="19" spans="1:9" x14ac:dyDescent="0.25">
      <c r="A19" s="18">
        <v>7</v>
      </c>
      <c r="B19" s="19" t="s">
        <v>39</v>
      </c>
      <c r="C19" s="22" t="s">
        <v>56</v>
      </c>
      <c r="D19" s="10">
        <v>5201.5</v>
      </c>
      <c r="E19" s="10">
        <v>5201.5</v>
      </c>
      <c r="F19" s="10">
        <v>11.6</v>
      </c>
      <c r="G19" s="10">
        <v>11.6</v>
      </c>
      <c r="H19" s="10">
        <f t="shared" si="0"/>
        <v>5213.1000000000004</v>
      </c>
      <c r="I19" s="10">
        <f t="shared" si="1"/>
        <v>5213.1000000000004</v>
      </c>
    </row>
    <row r="20" spans="1:9" x14ac:dyDescent="0.25">
      <c r="A20" s="18">
        <v>8</v>
      </c>
      <c r="B20" s="19" t="s">
        <v>39</v>
      </c>
      <c r="C20" s="22" t="s">
        <v>8</v>
      </c>
      <c r="D20" s="10">
        <v>4461.6000000000004</v>
      </c>
      <c r="E20" s="10">
        <v>5577</v>
      </c>
      <c r="F20" s="10">
        <v>11.6</v>
      </c>
      <c r="G20" s="10">
        <v>11.6</v>
      </c>
      <c r="H20" s="10">
        <f t="shared" si="0"/>
        <v>4473.2000000000007</v>
      </c>
      <c r="I20" s="10">
        <f t="shared" si="1"/>
        <v>5588.6</v>
      </c>
    </row>
    <row r="21" spans="1:9" s="3" customFormat="1" x14ac:dyDescent="0.25">
      <c r="A21" s="18">
        <v>9</v>
      </c>
      <c r="B21" s="19" t="s">
        <v>39</v>
      </c>
      <c r="C21" s="22" t="s">
        <v>9</v>
      </c>
      <c r="D21" s="10">
        <v>2475</v>
      </c>
      <c r="E21" s="10"/>
      <c r="F21" s="10">
        <v>10.6</v>
      </c>
      <c r="G21" s="10">
        <v>10.6</v>
      </c>
      <c r="H21" s="10">
        <f t="shared" si="0"/>
        <v>2485.6</v>
      </c>
      <c r="I21" s="10">
        <f t="shared" si="1"/>
        <v>10.6</v>
      </c>
    </row>
    <row r="22" spans="1:9" x14ac:dyDescent="0.25">
      <c r="A22" s="16"/>
      <c r="B22" s="19"/>
      <c r="C22" s="23" t="s">
        <v>2</v>
      </c>
      <c r="D22" s="10"/>
      <c r="E22" s="10"/>
      <c r="F22" s="10"/>
      <c r="G22" s="10"/>
      <c r="H22" s="10"/>
      <c r="I22" s="10"/>
    </row>
    <row r="23" spans="1:9" x14ac:dyDescent="0.25">
      <c r="A23" s="16">
        <v>10</v>
      </c>
      <c r="B23" s="19" t="s">
        <v>39</v>
      </c>
      <c r="C23" s="22" t="s">
        <v>10</v>
      </c>
      <c r="D23" s="10">
        <v>15869.4</v>
      </c>
      <c r="E23" s="10">
        <v>17456.3</v>
      </c>
      <c r="F23" s="10">
        <v>27.7</v>
      </c>
      <c r="G23" s="10">
        <v>27.7</v>
      </c>
      <c r="H23" s="10">
        <f t="shared" si="0"/>
        <v>15897.1</v>
      </c>
      <c r="I23" s="10">
        <f t="shared" si="1"/>
        <v>17484</v>
      </c>
    </row>
    <row r="24" spans="1:9" x14ac:dyDescent="0.25">
      <c r="A24" s="16">
        <v>11</v>
      </c>
      <c r="B24" s="19" t="s">
        <v>39</v>
      </c>
      <c r="C24" s="22" t="s">
        <v>11</v>
      </c>
      <c r="D24" s="10">
        <v>3311.9</v>
      </c>
      <c r="E24" s="10">
        <v>3311.9</v>
      </c>
      <c r="F24" s="10">
        <v>32.200000000000003</v>
      </c>
      <c r="G24" s="10">
        <v>32.200000000000003</v>
      </c>
      <c r="H24" s="10">
        <f t="shared" si="0"/>
        <v>3344.1</v>
      </c>
      <c r="I24" s="10">
        <f t="shared" si="1"/>
        <v>3344.1</v>
      </c>
    </row>
    <row r="25" spans="1:9" x14ac:dyDescent="0.25">
      <c r="A25" s="16">
        <v>12</v>
      </c>
      <c r="B25" s="19" t="s">
        <v>39</v>
      </c>
      <c r="C25" s="22" t="s">
        <v>12</v>
      </c>
      <c r="D25" s="10">
        <v>2904</v>
      </c>
      <c r="E25" s="10"/>
      <c r="F25" s="10">
        <v>11.6</v>
      </c>
      <c r="G25" s="10">
        <v>11.6</v>
      </c>
      <c r="H25" s="10">
        <f t="shared" si="0"/>
        <v>2915.6</v>
      </c>
      <c r="I25" s="10">
        <f t="shared" si="1"/>
        <v>11.6</v>
      </c>
    </row>
    <row r="26" spans="1:9" x14ac:dyDescent="0.25">
      <c r="A26" s="16">
        <v>13</v>
      </c>
      <c r="B26" s="19" t="s">
        <v>39</v>
      </c>
      <c r="C26" s="22" t="s">
        <v>13</v>
      </c>
      <c r="D26" s="10"/>
      <c r="E26" s="10"/>
      <c r="F26" s="10">
        <v>19.600000000000001</v>
      </c>
      <c r="G26" s="10">
        <v>19.600000000000001</v>
      </c>
      <c r="H26" s="10">
        <f t="shared" si="0"/>
        <v>19.600000000000001</v>
      </c>
      <c r="I26" s="10">
        <f t="shared" si="1"/>
        <v>19.600000000000001</v>
      </c>
    </row>
    <row r="27" spans="1:9" x14ac:dyDescent="0.25">
      <c r="A27" s="16">
        <v>14</v>
      </c>
      <c r="B27" s="19" t="s">
        <v>39</v>
      </c>
      <c r="C27" s="22" t="s">
        <v>45</v>
      </c>
      <c r="D27" s="10"/>
      <c r="E27" s="10"/>
      <c r="F27" s="10">
        <v>9.6</v>
      </c>
      <c r="G27" s="10">
        <v>9.6</v>
      </c>
      <c r="H27" s="10">
        <f t="shared" si="0"/>
        <v>9.6</v>
      </c>
      <c r="I27" s="10">
        <f t="shared" si="1"/>
        <v>9.6</v>
      </c>
    </row>
    <row r="28" spans="1:9" x14ac:dyDescent="0.25">
      <c r="A28" s="16">
        <v>15</v>
      </c>
      <c r="B28" s="19" t="s">
        <v>39</v>
      </c>
      <c r="C28" s="22" t="s">
        <v>14</v>
      </c>
      <c r="D28" s="10"/>
      <c r="E28" s="10"/>
      <c r="F28" s="10">
        <v>30.2</v>
      </c>
      <c r="G28" s="10">
        <v>30.2</v>
      </c>
      <c r="H28" s="10">
        <f t="shared" si="0"/>
        <v>30.2</v>
      </c>
      <c r="I28" s="10">
        <f t="shared" si="1"/>
        <v>30.2</v>
      </c>
    </row>
    <row r="29" spans="1:9" x14ac:dyDescent="0.25">
      <c r="A29" s="16">
        <v>16</v>
      </c>
      <c r="B29" s="19" t="s">
        <v>39</v>
      </c>
      <c r="C29" s="22" t="s">
        <v>15</v>
      </c>
      <c r="D29" s="10"/>
      <c r="E29" s="10"/>
      <c r="F29" s="10">
        <v>22.1</v>
      </c>
      <c r="G29" s="10">
        <v>22.1</v>
      </c>
      <c r="H29" s="10">
        <f t="shared" si="0"/>
        <v>22.1</v>
      </c>
      <c r="I29" s="10">
        <f t="shared" si="1"/>
        <v>22.1</v>
      </c>
    </row>
    <row r="30" spans="1:9" x14ac:dyDescent="0.25">
      <c r="A30" s="16">
        <v>17</v>
      </c>
      <c r="B30" s="19" t="s">
        <v>39</v>
      </c>
      <c r="C30" s="22" t="s">
        <v>46</v>
      </c>
      <c r="D30" s="10"/>
      <c r="E30" s="10"/>
      <c r="F30" s="10">
        <v>15.1</v>
      </c>
      <c r="G30" s="10">
        <v>15.1</v>
      </c>
      <c r="H30" s="10">
        <f t="shared" si="0"/>
        <v>15.1</v>
      </c>
      <c r="I30" s="10">
        <f t="shared" si="1"/>
        <v>15.1</v>
      </c>
    </row>
    <row r="31" spans="1:9" x14ac:dyDescent="0.25">
      <c r="A31" s="16">
        <v>18</v>
      </c>
      <c r="B31" s="19" t="s">
        <v>39</v>
      </c>
      <c r="C31" s="22" t="s">
        <v>16</v>
      </c>
      <c r="D31" s="10"/>
      <c r="E31" s="10"/>
      <c r="F31" s="10">
        <v>19.600000000000001</v>
      </c>
      <c r="G31" s="10">
        <v>19.600000000000001</v>
      </c>
      <c r="H31" s="10">
        <f t="shared" si="0"/>
        <v>19.600000000000001</v>
      </c>
      <c r="I31" s="10">
        <f t="shared" si="1"/>
        <v>19.600000000000001</v>
      </c>
    </row>
    <row r="32" spans="1:9" x14ac:dyDescent="0.25">
      <c r="A32" s="16">
        <v>19</v>
      </c>
      <c r="B32" s="19" t="s">
        <v>39</v>
      </c>
      <c r="C32" s="22" t="s">
        <v>17</v>
      </c>
      <c r="D32" s="10">
        <v>963.6</v>
      </c>
      <c r="E32" s="10">
        <v>1927.2</v>
      </c>
      <c r="F32" s="10">
        <v>20.100000000000001</v>
      </c>
      <c r="G32" s="10">
        <v>20.100000000000001</v>
      </c>
      <c r="H32" s="10">
        <f t="shared" si="0"/>
        <v>983.7</v>
      </c>
      <c r="I32" s="10">
        <f t="shared" si="1"/>
        <v>1947.3</v>
      </c>
    </row>
    <row r="33" spans="1:9" x14ac:dyDescent="0.25">
      <c r="A33" s="16">
        <v>20</v>
      </c>
      <c r="B33" s="19" t="s">
        <v>39</v>
      </c>
      <c r="C33" s="22" t="s">
        <v>18</v>
      </c>
      <c r="D33" s="10">
        <v>4542.1000000000004</v>
      </c>
      <c r="E33" s="10">
        <v>3406.6</v>
      </c>
      <c r="F33" s="10">
        <v>34.700000000000003</v>
      </c>
      <c r="G33" s="10">
        <v>34.700000000000003</v>
      </c>
      <c r="H33" s="10">
        <f t="shared" si="0"/>
        <v>4576.8</v>
      </c>
      <c r="I33" s="10">
        <f t="shared" si="1"/>
        <v>3441.2999999999997</v>
      </c>
    </row>
    <row r="34" spans="1:9" ht="31.5" x14ac:dyDescent="0.25">
      <c r="A34" s="16">
        <v>21</v>
      </c>
      <c r="B34" s="19" t="s">
        <v>39</v>
      </c>
      <c r="C34" s="22" t="s">
        <v>19</v>
      </c>
      <c r="D34" s="10">
        <v>3406.6</v>
      </c>
      <c r="E34" s="10">
        <v>3406.6</v>
      </c>
      <c r="F34" s="10">
        <v>9.6</v>
      </c>
      <c r="G34" s="10">
        <v>9.6</v>
      </c>
      <c r="H34" s="10">
        <f t="shared" si="0"/>
        <v>3416.2</v>
      </c>
      <c r="I34" s="10">
        <f t="shared" si="1"/>
        <v>3416.2</v>
      </c>
    </row>
    <row r="35" spans="1:9" x14ac:dyDescent="0.25">
      <c r="A35" s="16">
        <v>22</v>
      </c>
      <c r="B35" s="19" t="s">
        <v>39</v>
      </c>
      <c r="C35" s="22" t="s">
        <v>47</v>
      </c>
      <c r="D35" s="10"/>
      <c r="E35" s="10"/>
      <c r="F35" s="10">
        <v>2</v>
      </c>
      <c r="G35" s="10">
        <v>2</v>
      </c>
      <c r="H35" s="10">
        <f t="shared" si="0"/>
        <v>2</v>
      </c>
      <c r="I35" s="10">
        <f t="shared" si="1"/>
        <v>2</v>
      </c>
    </row>
    <row r="36" spans="1:9" x14ac:dyDescent="0.25">
      <c r="A36" s="16">
        <v>23</v>
      </c>
      <c r="B36" s="19" t="s">
        <v>39</v>
      </c>
      <c r="C36" s="22" t="s">
        <v>20</v>
      </c>
      <c r="D36" s="10"/>
      <c r="E36" s="10"/>
      <c r="F36" s="10">
        <v>12.1</v>
      </c>
      <c r="G36" s="10">
        <v>12.1</v>
      </c>
      <c r="H36" s="10">
        <f t="shared" si="0"/>
        <v>12.1</v>
      </c>
      <c r="I36" s="10">
        <f t="shared" si="1"/>
        <v>12.1</v>
      </c>
    </row>
    <row r="37" spans="1:9" x14ac:dyDescent="0.25">
      <c r="A37" s="16">
        <v>24</v>
      </c>
      <c r="B37" s="19" t="s">
        <v>39</v>
      </c>
      <c r="C37" s="22" t="s">
        <v>21</v>
      </c>
      <c r="D37" s="10">
        <v>1484</v>
      </c>
      <c r="E37" s="10">
        <v>2226</v>
      </c>
      <c r="F37" s="10">
        <v>9.6</v>
      </c>
      <c r="G37" s="10">
        <v>9.6</v>
      </c>
      <c r="H37" s="10">
        <f t="shared" si="0"/>
        <v>1493.6</v>
      </c>
      <c r="I37" s="10">
        <f t="shared" si="1"/>
        <v>2235.6</v>
      </c>
    </row>
    <row r="38" spans="1:9" x14ac:dyDescent="0.25">
      <c r="A38" s="16">
        <v>25</v>
      </c>
      <c r="B38" s="19" t="s">
        <v>39</v>
      </c>
      <c r="C38" s="24" t="s">
        <v>22</v>
      </c>
      <c r="D38" s="10"/>
      <c r="E38" s="10"/>
      <c r="F38" s="10">
        <v>22.7</v>
      </c>
      <c r="G38" s="10">
        <v>22.7</v>
      </c>
      <c r="H38" s="10">
        <f t="shared" si="0"/>
        <v>22.7</v>
      </c>
      <c r="I38" s="10">
        <f t="shared" si="1"/>
        <v>22.7</v>
      </c>
    </row>
    <row r="39" spans="1:9" x14ac:dyDescent="0.25">
      <c r="A39" s="16">
        <v>26</v>
      </c>
      <c r="B39" s="19" t="s">
        <v>39</v>
      </c>
      <c r="C39" s="24" t="s">
        <v>48</v>
      </c>
      <c r="D39" s="10"/>
      <c r="E39" s="10"/>
      <c r="F39" s="10">
        <v>5</v>
      </c>
      <c r="G39" s="10">
        <v>5</v>
      </c>
      <c r="H39" s="10">
        <f t="shared" si="0"/>
        <v>5</v>
      </c>
      <c r="I39" s="10">
        <f t="shared" si="1"/>
        <v>5</v>
      </c>
    </row>
    <row r="40" spans="1:9" x14ac:dyDescent="0.25">
      <c r="A40" s="16">
        <v>27</v>
      </c>
      <c r="B40" s="19" t="s">
        <v>39</v>
      </c>
      <c r="C40" s="24" t="s">
        <v>23</v>
      </c>
      <c r="D40" s="10"/>
      <c r="E40" s="10"/>
      <c r="F40" s="10">
        <v>23.7</v>
      </c>
      <c r="G40" s="10">
        <v>23.7</v>
      </c>
      <c r="H40" s="10">
        <f t="shared" si="0"/>
        <v>23.7</v>
      </c>
      <c r="I40" s="10">
        <f t="shared" si="1"/>
        <v>23.7</v>
      </c>
    </row>
    <row r="41" spans="1:9" x14ac:dyDescent="0.25">
      <c r="A41" s="16">
        <v>28</v>
      </c>
      <c r="B41" s="19" t="s">
        <v>39</v>
      </c>
      <c r="C41" s="24" t="s">
        <v>24</v>
      </c>
      <c r="D41" s="10">
        <v>20439.5</v>
      </c>
      <c r="E41" s="10">
        <v>20439.5</v>
      </c>
      <c r="F41" s="10">
        <v>30.2</v>
      </c>
      <c r="G41" s="10">
        <v>30.2</v>
      </c>
      <c r="H41" s="10">
        <f t="shared" si="0"/>
        <v>20469.7</v>
      </c>
      <c r="I41" s="10">
        <f t="shared" si="1"/>
        <v>20469.7</v>
      </c>
    </row>
    <row r="42" spans="1:9" x14ac:dyDescent="0.25">
      <c r="A42" s="16">
        <v>29</v>
      </c>
      <c r="B42" s="19" t="s">
        <v>39</v>
      </c>
      <c r="C42" s="24" t="s">
        <v>25</v>
      </c>
      <c r="D42" s="10">
        <v>4541.8999999999996</v>
      </c>
      <c r="E42" s="10">
        <v>4541.8999999999996</v>
      </c>
      <c r="F42" s="10">
        <v>16.600000000000001</v>
      </c>
      <c r="G42" s="10">
        <v>16.600000000000001</v>
      </c>
      <c r="H42" s="10">
        <f t="shared" si="0"/>
        <v>4558.5</v>
      </c>
      <c r="I42" s="10">
        <f t="shared" si="1"/>
        <v>4558.5</v>
      </c>
    </row>
    <row r="43" spans="1:9" x14ac:dyDescent="0.25">
      <c r="A43" s="16">
        <v>30</v>
      </c>
      <c r="B43" s="19" t="s">
        <v>39</v>
      </c>
      <c r="C43" s="24" t="s">
        <v>26</v>
      </c>
      <c r="D43" s="10"/>
      <c r="E43" s="10"/>
      <c r="F43" s="10">
        <v>14.1</v>
      </c>
      <c r="G43" s="10">
        <v>14.1</v>
      </c>
      <c r="H43" s="10">
        <f t="shared" si="0"/>
        <v>14.1</v>
      </c>
      <c r="I43" s="10">
        <f t="shared" si="1"/>
        <v>14.1</v>
      </c>
    </row>
    <row r="44" spans="1:9" x14ac:dyDescent="0.25">
      <c r="A44" s="16">
        <v>31</v>
      </c>
      <c r="B44" s="19" t="s">
        <v>39</v>
      </c>
      <c r="C44" s="24" t="s">
        <v>27</v>
      </c>
      <c r="D44" s="10">
        <v>3339.6</v>
      </c>
      <c r="E44" s="10"/>
      <c r="F44" s="10">
        <v>26.7</v>
      </c>
      <c r="G44" s="10">
        <v>26.7</v>
      </c>
      <c r="H44" s="10">
        <f t="shared" si="0"/>
        <v>3366.2999999999997</v>
      </c>
      <c r="I44" s="10">
        <f t="shared" si="1"/>
        <v>26.7</v>
      </c>
    </row>
    <row r="45" spans="1:9" x14ac:dyDescent="0.25">
      <c r="A45" s="16">
        <v>32</v>
      </c>
      <c r="B45" s="19" t="s">
        <v>39</v>
      </c>
      <c r="C45" s="24" t="s">
        <v>28</v>
      </c>
      <c r="D45" s="10">
        <v>7807.8</v>
      </c>
      <c r="E45" s="10">
        <v>7807.8</v>
      </c>
      <c r="F45" s="10">
        <v>23.7</v>
      </c>
      <c r="G45" s="10">
        <v>23.7</v>
      </c>
      <c r="H45" s="10">
        <f t="shared" si="0"/>
        <v>7831.5</v>
      </c>
      <c r="I45" s="10">
        <f t="shared" si="1"/>
        <v>7831.5</v>
      </c>
    </row>
    <row r="46" spans="1:9" ht="15" customHeight="1" x14ac:dyDescent="0.25">
      <c r="A46" s="16">
        <v>33</v>
      </c>
      <c r="B46" s="19" t="s">
        <v>39</v>
      </c>
      <c r="C46" s="24" t="s">
        <v>29</v>
      </c>
      <c r="D46" s="10"/>
      <c r="E46" s="10"/>
      <c r="F46" s="10">
        <v>35.200000000000003</v>
      </c>
      <c r="G46" s="10">
        <v>35.200000000000003</v>
      </c>
      <c r="H46" s="10">
        <f t="shared" si="0"/>
        <v>35.200000000000003</v>
      </c>
      <c r="I46" s="10">
        <f t="shared" si="1"/>
        <v>35.200000000000003</v>
      </c>
    </row>
    <row r="47" spans="1:9" ht="15" customHeight="1" x14ac:dyDescent="0.25">
      <c r="A47" s="16">
        <v>34</v>
      </c>
      <c r="B47" s="19" t="s">
        <v>39</v>
      </c>
      <c r="C47" s="24" t="s">
        <v>30</v>
      </c>
      <c r="D47" s="10">
        <v>2871</v>
      </c>
      <c r="E47" s="10">
        <v>3349.5</v>
      </c>
      <c r="F47" s="10">
        <v>26.2</v>
      </c>
      <c r="G47" s="10">
        <v>26.2</v>
      </c>
      <c r="H47" s="10">
        <f t="shared" si="0"/>
        <v>2897.2</v>
      </c>
      <c r="I47" s="10">
        <f t="shared" si="1"/>
        <v>3375.7</v>
      </c>
    </row>
    <row r="48" spans="1:9" ht="14.25" customHeight="1" x14ac:dyDescent="0.25">
      <c r="A48" s="16">
        <v>35</v>
      </c>
      <c r="B48" s="19" t="s">
        <v>39</v>
      </c>
      <c r="C48" s="24" t="s">
        <v>31</v>
      </c>
      <c r="D48" s="10">
        <v>5445</v>
      </c>
      <c r="E48" s="10">
        <v>5445</v>
      </c>
      <c r="F48" s="10">
        <v>47.3</v>
      </c>
      <c r="G48" s="10">
        <v>47.3</v>
      </c>
      <c r="H48" s="10">
        <f t="shared" si="0"/>
        <v>5492.3</v>
      </c>
      <c r="I48" s="10">
        <f t="shared" si="1"/>
        <v>5492.3</v>
      </c>
    </row>
    <row r="49" spans="1:9" ht="14.25" customHeight="1" x14ac:dyDescent="0.25">
      <c r="A49" s="16">
        <v>36</v>
      </c>
      <c r="B49" s="19" t="s">
        <v>39</v>
      </c>
      <c r="C49" s="24" t="s">
        <v>32</v>
      </c>
      <c r="D49" s="10">
        <v>1280.4000000000001</v>
      </c>
      <c r="E49" s="10">
        <v>1920.6</v>
      </c>
      <c r="F49" s="10">
        <v>2.5</v>
      </c>
      <c r="G49" s="10">
        <v>2.5</v>
      </c>
      <c r="H49" s="10">
        <f t="shared" si="0"/>
        <v>1282.9000000000001</v>
      </c>
      <c r="I49" s="10">
        <f t="shared" si="1"/>
        <v>1923.1</v>
      </c>
    </row>
    <row r="50" spans="1:9" ht="14.25" customHeight="1" x14ac:dyDescent="0.25">
      <c r="A50" s="16">
        <v>37</v>
      </c>
      <c r="B50" s="19" t="s">
        <v>39</v>
      </c>
      <c r="C50" s="24" t="s">
        <v>33</v>
      </c>
      <c r="D50" s="10">
        <v>4540.8</v>
      </c>
      <c r="E50" s="10">
        <v>5676</v>
      </c>
      <c r="F50" s="10">
        <v>24.2</v>
      </c>
      <c r="G50" s="10">
        <v>24.2</v>
      </c>
      <c r="H50" s="10">
        <f t="shared" si="0"/>
        <v>4565</v>
      </c>
      <c r="I50" s="10">
        <f t="shared" si="1"/>
        <v>5700.2</v>
      </c>
    </row>
    <row r="51" spans="1:9" ht="16.5" customHeight="1" x14ac:dyDescent="0.25">
      <c r="A51" s="16">
        <v>38</v>
      </c>
      <c r="B51" s="19" t="s">
        <v>39</v>
      </c>
      <c r="C51" s="24" t="s">
        <v>34</v>
      </c>
      <c r="D51" s="10">
        <v>2442</v>
      </c>
      <c r="E51" s="10"/>
      <c r="F51" s="10">
        <v>15.6</v>
      </c>
      <c r="G51" s="10">
        <v>15.6</v>
      </c>
      <c r="H51" s="10">
        <f t="shared" si="0"/>
        <v>2457.6</v>
      </c>
      <c r="I51" s="10">
        <f t="shared" si="1"/>
        <v>15.6</v>
      </c>
    </row>
    <row r="52" spans="1:9" ht="14.25" customHeight="1" x14ac:dyDescent="0.25">
      <c r="A52" s="16">
        <v>39</v>
      </c>
      <c r="B52" s="19" t="s">
        <v>39</v>
      </c>
      <c r="C52" s="24" t="s">
        <v>35</v>
      </c>
      <c r="D52" s="10">
        <v>3762</v>
      </c>
      <c r="E52" s="10">
        <v>3762</v>
      </c>
      <c r="F52" s="10">
        <v>18.100000000000001</v>
      </c>
      <c r="G52" s="10">
        <v>18.100000000000001</v>
      </c>
      <c r="H52" s="10">
        <f t="shared" si="0"/>
        <v>3780.1</v>
      </c>
      <c r="I52" s="10">
        <f t="shared" si="1"/>
        <v>3780.1</v>
      </c>
    </row>
    <row r="53" spans="1:9" x14ac:dyDescent="0.25">
      <c r="A53" s="16">
        <v>40</v>
      </c>
      <c r="B53" s="19" t="s">
        <v>39</v>
      </c>
      <c r="C53" s="24" t="s">
        <v>36</v>
      </c>
      <c r="D53" s="10">
        <v>3900.6</v>
      </c>
      <c r="E53" s="10">
        <v>3900.6</v>
      </c>
      <c r="F53" s="10">
        <v>21.6</v>
      </c>
      <c r="G53" s="10">
        <v>21.6</v>
      </c>
      <c r="H53" s="10">
        <f t="shared" si="0"/>
        <v>3922.2</v>
      </c>
      <c r="I53" s="10">
        <f t="shared" si="1"/>
        <v>3922.2</v>
      </c>
    </row>
    <row r="54" spans="1:9" ht="15.75" customHeight="1" x14ac:dyDescent="0.25">
      <c r="A54" s="16">
        <v>41</v>
      </c>
      <c r="B54" s="19" t="s">
        <v>39</v>
      </c>
      <c r="C54" s="24" t="s">
        <v>37</v>
      </c>
      <c r="D54" s="10">
        <v>6689.1</v>
      </c>
      <c r="E54" s="10">
        <v>8026.9</v>
      </c>
      <c r="F54" s="10">
        <v>12.1</v>
      </c>
      <c r="G54" s="10">
        <v>12.1</v>
      </c>
      <c r="H54" s="10">
        <f t="shared" si="0"/>
        <v>6701.2000000000007</v>
      </c>
      <c r="I54" s="10">
        <f t="shared" si="1"/>
        <v>8039</v>
      </c>
    </row>
    <row r="55" spans="1:9" ht="15.75" customHeight="1" x14ac:dyDescent="0.25">
      <c r="A55" s="16">
        <v>42</v>
      </c>
      <c r="B55" s="19" t="s">
        <v>39</v>
      </c>
      <c r="C55" s="24" t="s">
        <v>38</v>
      </c>
      <c r="D55" s="10">
        <v>4542.1000000000004</v>
      </c>
      <c r="E55" s="10">
        <v>3406.6</v>
      </c>
      <c r="F55" s="10">
        <v>30.1</v>
      </c>
      <c r="G55" s="10">
        <v>30.1</v>
      </c>
      <c r="H55" s="10">
        <f t="shared" si="0"/>
        <v>4572.2000000000007</v>
      </c>
      <c r="I55" s="10">
        <f t="shared" si="1"/>
        <v>3436.7</v>
      </c>
    </row>
    <row r="56" spans="1:9" x14ac:dyDescent="0.25">
      <c r="A56" s="25" t="s">
        <v>0</v>
      </c>
      <c r="B56" s="26"/>
      <c r="C56" s="26"/>
      <c r="D56" s="5">
        <f t="shared" ref="D56:I56" si="2">SUM(D13:D55)</f>
        <v>199723.7</v>
      </c>
      <c r="E56" s="5">
        <f t="shared" si="2"/>
        <v>199056.69999999998</v>
      </c>
      <c r="F56" s="5">
        <f t="shared" si="2"/>
        <v>828.00000000000045</v>
      </c>
      <c r="G56" s="5">
        <f t="shared" si="2"/>
        <v>828.00000000000045</v>
      </c>
      <c r="H56" s="5">
        <f t="shared" si="2"/>
        <v>200551.7000000001</v>
      </c>
      <c r="I56" s="5">
        <f t="shared" si="2"/>
        <v>199884.70000000016</v>
      </c>
    </row>
  </sheetData>
  <sheetProtection selectLockedCells="1" autoFilter="0" selectUnlockedCells="1"/>
  <autoFilter ref="A12:K56"/>
  <mergeCells count="6">
    <mergeCell ref="A56:C56"/>
    <mergeCell ref="A10:C10"/>
    <mergeCell ref="A7:I8"/>
    <mergeCell ref="F10:G10"/>
    <mergeCell ref="H10:I10"/>
    <mergeCell ref="D10:E10"/>
  </mergeCells>
  <phoneticPr fontId="5" type="noConversion"/>
  <printOptions horizontalCentered="1"/>
  <pageMargins left="0.78740157480314965" right="0.39370078740157483" top="0.78740157480314965" bottom="0.78740157480314965" header="0.51181102362204722" footer="0.39370078740157483"/>
  <pageSetup paperSize="9" scale="70" fitToHeight="0" orientation="landscape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2016-2017</vt:lpstr>
      <vt:lpstr>'2016-2017'!Заголовки_для_печати</vt:lpstr>
      <vt:lpstr>'2016-2017'!Область_печати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k224</cp:lastModifiedBy>
  <cp:lastPrinted>2014-10-20T06:21:56Z</cp:lastPrinted>
  <dcterms:created xsi:type="dcterms:W3CDTF">2010-10-22T03:25:44Z</dcterms:created>
  <dcterms:modified xsi:type="dcterms:W3CDTF">2014-10-24T05:51:48Z</dcterms:modified>
</cp:coreProperties>
</file>